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财政拨款收支预算总体情况!$A$1:$D$35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D34" i="7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E33" i="73"/>
  <c r="E35" s="1"/>
  <c r="F8" i="4"/>
  <c r="G8" s="1"/>
  <c r="D33" i="73" l="1"/>
  <c r="D35" s="1"/>
</calcChain>
</file>

<file path=xl/sharedStrings.xml><?xml version="1.0" encoding="utf-8"?>
<sst xmlns="http://schemas.openxmlformats.org/spreadsheetml/2006/main" count="294" uniqueCount="164">
  <si>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</si>
  <si>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</si>
  <si>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</si>
  <si>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</si>
  <si>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</si>
  <si>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</si>
  <si>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</si>
  <si>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</si>
  <si>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</si>
  <si>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</si>
  <si>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</si>
  <si>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</si>
  <si>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</si>
  <si>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</si>
  <si>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</si>
  <si>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</si>
  <si>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</si>
  <si>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</si>
  <si>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</si>
  <si>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</si>
  <si>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</si>
  <si>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</si>
  <si>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</si>
  <si>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</si>
  <si>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</si>
  <si>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</si>
  <si>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</si>
  <si>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</si>
  <si>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</si>
  <si>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</si>
  <si>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</si>
  <si>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</si>
  <si>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</si>
  <si>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</si>
  <si>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</si>
  <si>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</si>
  <si>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</si>
  <si>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</si>
  <si>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</si>
  <si>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</si>
  <si>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</si>
  <si>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</si>
  <si>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</si>
  <si>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</si>
  <si>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</si>
  <si>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</si>
  <si>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</si>
  <si>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</si>
  <si>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</si>
  <si>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</si>
  <si>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</si>
  <si>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</si>
  <si>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</si>
  <si>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</si>
  <si>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</si>
  <si>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</si>
  <si>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</si>
  <si>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</si>
  <si>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</si>
  <si>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</si>
  <si>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</si>
  <si>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</si>
  <si>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</si>
  <si>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</si>
  <si>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</si>
  <si>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</si>
  <si>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</si>
  <si>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</si>
  <si>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</si>
  <si>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</si>
  <si>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</si>
  <si>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</si>
  <si>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</si>
  <si>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</si>
  <si>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</si>
  <si>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</si>
  <si>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</si>
  <si>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</si>
  <si>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</si>
  <si>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</si>
  <si>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</si>
  <si>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</si>
  <si>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</si>
  <si>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</si>
  <si>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</si>
  <si>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</si>
  <si>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</si>
  <si>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</si>
  <si>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</si>
  <si>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</si>
  <si>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</si>
  <si>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</si>
  <si>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</si>
  <si>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</si>
  <si>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</si>
  <si>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</si>
  <si>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</si>
  <si>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</si>
  <si>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</si>
  <si>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</si>
  <si>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</si>
  <si>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</si>
  <si>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</si>
  <si>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</si>
  <si>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</si>
  <si>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</si>
  <si>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2018年预算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</si>
  <si>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</si>
  <si>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</si>
  <si>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</si>
  <si>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</si>
  <si>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</si>
  <si>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</si>
  <si>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</si>
  <si>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</si>
  <si>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</si>
  <si>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</si>
  <si>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</si>
  <si>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</si>
  <si>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</si>
  <si>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</si>
  <si>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</si>
  <si>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</si>
  <si>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</si>
  <si>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</si>
  <si>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</si>
  <si>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</si>
  <si>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2018年克孜勒苏自治州本级部门预算报表</t>
    <phoneticPr fontId="0" type="noConversion"/>
  </si>
  <si>
    <t>克州党委史志办</t>
  </si>
  <si>
    <t>行政运行</t>
  </si>
  <si>
    <t>201</t>
  </si>
  <si>
    <t>36</t>
  </si>
  <si>
    <t>01</t>
  </si>
  <si>
    <t>邮电费</t>
  </si>
  <si>
    <t>其他商品和服务支出</t>
  </si>
  <si>
    <t>差旅费</t>
  </si>
  <si>
    <t>电费</t>
  </si>
  <si>
    <t>办公费</t>
  </si>
  <si>
    <t>基本工资</t>
  </si>
  <si>
    <t>退休费</t>
  </si>
  <si>
    <t>奖金</t>
  </si>
  <si>
    <t>公务接待费</t>
  </si>
  <si>
    <t>其他社会保障缴费</t>
  </si>
  <si>
    <t>奖励金</t>
  </si>
  <si>
    <t>工会经费</t>
  </si>
  <si>
    <t>机关事业单位基本养老保险缴费</t>
  </si>
  <si>
    <t>住房公积金</t>
  </si>
  <si>
    <t>水费</t>
  </si>
  <si>
    <t>津贴补贴</t>
  </si>
  <si>
    <t>福利费</t>
  </si>
  <si>
    <t>其他对个人和家庭的补助</t>
  </si>
  <si>
    <t>办公用品及设备采购</t>
  </si>
  <si>
    <t>克州年鉴经费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</si>
  <si>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</si>
  <si>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</si>
  <si>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</si>
  <si>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</si>
  <si>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</si>
  <si>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</si>
  <si>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</si>
  <si>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</si>
  <si>
    <t>群众工作人员补助经费</t>
    <phoneticPr fontId="0" type="noConversion"/>
  </si>
  <si>
    <t>单位负责人：池光    财务负责人：石婧斐  经办人：张霞    联系电话：15022848197</t>
    <phoneticPr fontId="0" type="noConversion"/>
  </si>
  <si>
    <t>报送日期：2018年1月24日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</si>
</sst>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3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abSelected="1" topLeftCell="A7" workbookViewId="0">
      <selection activeCell="A25" sqref="A25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126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32" t="s">
        <v>127</v>
      </c>
    </row>
    <row r="7" spans="1:23" ht="12.75" customHeight="1">
      <c r="E7" s="79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82" t="s">
        <v>128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130" t="s">
        <v>163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3" ht="12.75" customHeight="1">
      <c r="A26" s="131"/>
    </row>
    <row r="27" spans="1:23" ht="12.75" customHeight="1">
      <c r="A27" s="131"/>
    </row>
    <row r="28" spans="1:23" ht="12.75" customHeight="1">
      <c r="A28" s="131"/>
    </row>
    <row r="29" spans="1:23" ht="42.75" customHeight="1">
      <c r="A29" s="133" t="s">
        <v>162</v>
      </c>
      <c r="B29" s="79"/>
      <c r="C29" s="79"/>
      <c r="D29" s="79"/>
      <c r="E29" s="79"/>
      <c r="F29" s="79"/>
      <c r="G29" s="80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</sheetData>
  <sheetProtection formatCells="0" formatColumns="0" formatRows="0"/>
  <phoneticPr fontId="0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>
      <selection activeCell="F9" sqref="F9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103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104</v>
      </c>
      <c r="B4" s="11"/>
      <c r="C4" s="11" t="s">
        <v>105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106</v>
      </c>
      <c r="C5" s="47" t="s">
        <v>1</v>
      </c>
      <c r="D5" s="47" t="s">
        <v>107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33</v>
      </c>
      <c r="B6" s="68">
        <v>110.43</v>
      </c>
      <c r="C6" s="48" t="s">
        <v>13</v>
      </c>
      <c r="D6" s="67">
        <v>110.43389999999999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8</v>
      </c>
      <c r="B7" s="67">
        <v>110.43</v>
      </c>
      <c r="C7" s="48" t="s">
        <v>43</v>
      </c>
      <c r="D7" s="6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21</v>
      </c>
      <c r="B8" s="84">
        <v>0</v>
      </c>
      <c r="C8" s="48" t="s">
        <v>14</v>
      </c>
      <c r="D8" s="67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71" t="s">
        <v>112</v>
      </c>
      <c r="B9" s="85">
        <v>0</v>
      </c>
      <c r="C9" s="48" t="s">
        <v>19</v>
      </c>
      <c r="D9" s="67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86" t="s">
        <v>59</v>
      </c>
      <c r="B10" s="87">
        <v>0</v>
      </c>
      <c r="C10" s="48" t="s">
        <v>20</v>
      </c>
      <c r="D10" s="67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86" t="s">
        <v>113</v>
      </c>
      <c r="B11" s="87">
        <v>0</v>
      </c>
      <c r="C11" s="48" t="s">
        <v>44</v>
      </c>
      <c r="D11" s="6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6" t="s">
        <v>97</v>
      </c>
      <c r="B12" s="87">
        <v>0</v>
      </c>
      <c r="C12" s="48" t="s">
        <v>10</v>
      </c>
      <c r="D12" s="6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6"/>
      <c r="B13" s="66"/>
      <c r="C13" s="48" t="s">
        <v>6</v>
      </c>
      <c r="D13" s="67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6"/>
      <c r="B14" s="66"/>
      <c r="C14" s="17" t="s">
        <v>7</v>
      </c>
      <c r="D14" s="67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6"/>
      <c r="B15" s="66"/>
      <c r="C15" s="17" t="s">
        <v>5</v>
      </c>
      <c r="D15" s="67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6"/>
      <c r="B16" s="66"/>
      <c r="C16" s="17" t="s">
        <v>38</v>
      </c>
      <c r="D16" s="67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18"/>
      <c r="B17" s="67"/>
      <c r="C17" s="17" t="s">
        <v>23</v>
      </c>
      <c r="D17" s="67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18"/>
      <c r="B18" s="67"/>
      <c r="C18" s="17" t="s">
        <v>29</v>
      </c>
      <c r="D18" s="67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5"/>
      <c r="B19" s="67"/>
      <c r="C19" s="17" t="s">
        <v>15</v>
      </c>
      <c r="D19" s="67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5"/>
      <c r="B20" s="67"/>
      <c r="C20" s="49" t="s">
        <v>3</v>
      </c>
      <c r="D20" s="67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7"/>
      <c r="C21" s="17" t="s">
        <v>12</v>
      </c>
      <c r="D21" s="67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9.5" customHeight="1">
      <c r="A22" s="15"/>
      <c r="B22" s="67"/>
      <c r="C22" s="49" t="s">
        <v>32</v>
      </c>
      <c r="D22" s="67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8"/>
      <c r="C23" s="49" t="s">
        <v>17</v>
      </c>
      <c r="D23" s="67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8" customHeight="1">
      <c r="A24" s="15"/>
      <c r="B24" s="68"/>
      <c r="C24" s="48" t="s">
        <v>37</v>
      </c>
      <c r="D24" s="67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8"/>
      <c r="C25" s="48" t="s">
        <v>40</v>
      </c>
      <c r="D25" s="67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8"/>
      <c r="C26" s="48" t="s">
        <v>9</v>
      </c>
      <c r="D26" s="67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8"/>
      <c r="C27" s="48" t="s">
        <v>2</v>
      </c>
      <c r="D27" s="67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8"/>
      <c r="C28" s="48" t="s">
        <v>26</v>
      </c>
      <c r="D28" s="67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8"/>
      <c r="C29" s="17" t="s">
        <v>34</v>
      </c>
      <c r="D29" s="67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8"/>
      <c r="C30" s="86" t="s">
        <v>108</v>
      </c>
      <c r="D30" s="67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8"/>
      <c r="C31" s="17" t="s">
        <v>109</v>
      </c>
      <c r="D31" s="67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8"/>
      <c r="C32" s="17" t="s">
        <v>110</v>
      </c>
      <c r="D32" s="67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9" t="s">
        <v>41</v>
      </c>
      <c r="B33" s="69">
        <v>110.43</v>
      </c>
      <c r="C33" s="50" t="s">
        <v>4</v>
      </c>
      <c r="D33" s="70">
        <v>110.43389999999999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86" t="s">
        <v>111</v>
      </c>
      <c r="B34" s="66">
        <v>0</v>
      </c>
      <c r="C34" s="17" t="s">
        <v>36</v>
      </c>
      <c r="D34" s="67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19" t="s">
        <v>35</v>
      </c>
      <c r="B35" s="70">
        <v>110.43</v>
      </c>
      <c r="C35" s="50" t="s">
        <v>39</v>
      </c>
      <c r="D35" s="70">
        <v>110.43389999999999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4" t="s">
        <v>114</v>
      </c>
      <c r="B2" s="54"/>
      <c r="C2" s="54"/>
      <c r="D2" s="54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118</v>
      </c>
      <c r="B4" s="12"/>
      <c r="C4" s="12"/>
      <c r="D4" s="135" t="s">
        <v>120</v>
      </c>
      <c r="E4" s="136" t="s">
        <v>119</v>
      </c>
      <c r="F4" s="138" t="s">
        <v>0</v>
      </c>
      <c r="G4" s="138" t="s">
        <v>16</v>
      </c>
      <c r="H4" s="134" t="s">
        <v>98</v>
      </c>
      <c r="I4" s="134" t="s">
        <v>47</v>
      </c>
      <c r="J4" s="134" t="s">
        <v>48</v>
      </c>
      <c r="K4" s="134" t="s">
        <v>97</v>
      </c>
      <c r="L4" s="134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18</v>
      </c>
      <c r="B5" s="56" t="s">
        <v>31</v>
      </c>
      <c r="C5" s="56" t="s">
        <v>30</v>
      </c>
      <c r="D5" s="135"/>
      <c r="E5" s="137"/>
      <c r="F5" s="139"/>
      <c r="G5" s="139"/>
      <c r="H5" s="134"/>
      <c r="I5" s="134"/>
      <c r="J5" s="134"/>
      <c r="K5" s="134"/>
      <c r="L5" s="13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91</v>
      </c>
      <c r="B6" s="56" t="s">
        <v>91</v>
      </c>
      <c r="C6" s="56" t="s">
        <v>91</v>
      </c>
      <c r="D6" s="17" t="s">
        <v>91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5" customFormat="1" ht="12">
      <c r="A7" s="46"/>
      <c r="B7" s="81"/>
      <c r="C7" s="81"/>
      <c r="D7" s="46" t="s">
        <v>11</v>
      </c>
      <c r="E7" s="88">
        <v>110.43</v>
      </c>
      <c r="F7" s="88">
        <v>110.43</v>
      </c>
      <c r="G7" s="88">
        <v>0</v>
      </c>
      <c r="H7" s="88">
        <v>0</v>
      </c>
      <c r="I7" s="89">
        <v>0</v>
      </c>
      <c r="J7" s="89">
        <v>0</v>
      </c>
      <c r="K7" s="89">
        <v>0</v>
      </c>
      <c r="L7" s="89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12">
      <c r="A8" s="46">
        <v>201</v>
      </c>
      <c r="B8" s="81">
        <v>36</v>
      </c>
      <c r="C8" s="81">
        <v>1</v>
      </c>
      <c r="D8" s="46" t="s">
        <v>129</v>
      </c>
      <c r="E8" s="88">
        <v>110.43</v>
      </c>
      <c r="F8" s="88">
        <v>110.43</v>
      </c>
      <c r="G8" s="88">
        <v>0</v>
      </c>
      <c r="H8" s="88">
        <v>0</v>
      </c>
      <c r="I8" s="89">
        <v>0</v>
      </c>
      <c r="J8" s="89">
        <v>0</v>
      </c>
      <c r="K8" s="89">
        <v>0</v>
      </c>
      <c r="L8" s="89">
        <v>0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90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115</v>
      </c>
    </row>
    <row r="4" spans="1:7" ht="18" customHeight="1">
      <c r="A4" s="57" t="s">
        <v>92</v>
      </c>
      <c r="B4" s="58"/>
      <c r="C4" s="58"/>
      <c r="D4" s="58"/>
      <c r="E4" s="58" t="s">
        <v>93</v>
      </c>
      <c r="F4" s="58"/>
      <c r="G4" s="59"/>
    </row>
    <row r="5" spans="1:7" ht="18" customHeight="1">
      <c r="A5" s="12" t="s">
        <v>118</v>
      </c>
      <c r="B5" s="12"/>
      <c r="C5" s="12"/>
      <c r="D5" s="135" t="s">
        <v>120</v>
      </c>
      <c r="E5" s="141" t="s">
        <v>22</v>
      </c>
      <c r="F5" s="140" t="s">
        <v>50</v>
      </c>
      <c r="G5" s="140" t="s">
        <v>25</v>
      </c>
    </row>
    <row r="6" spans="1:7" ht="18" customHeight="1">
      <c r="A6" s="135" t="s">
        <v>18</v>
      </c>
      <c r="B6" s="141" t="s">
        <v>31</v>
      </c>
      <c r="C6" s="141" t="s">
        <v>30</v>
      </c>
      <c r="D6" s="135"/>
      <c r="E6" s="141"/>
      <c r="F6" s="140"/>
      <c r="G6" s="140"/>
    </row>
    <row r="7" spans="1:7" ht="14.25" customHeight="1">
      <c r="A7" s="135"/>
      <c r="B7" s="141"/>
      <c r="C7" s="141"/>
      <c r="D7" s="135"/>
      <c r="E7" s="141"/>
      <c r="F7" s="140"/>
      <c r="G7" s="140"/>
    </row>
    <row r="8" spans="1:7" ht="18" customHeight="1">
      <c r="A8" s="55" t="s">
        <v>27</v>
      </c>
      <c r="B8" s="60" t="s">
        <v>27</v>
      </c>
      <c r="C8" s="60" t="s">
        <v>27</v>
      </c>
      <c r="D8" s="55" t="s">
        <v>27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0"/>
      <c r="B9" s="91"/>
      <c r="C9" s="91"/>
      <c r="D9" s="92" t="s">
        <v>11</v>
      </c>
      <c r="E9" s="67">
        <v>110.43389999999999</v>
      </c>
      <c r="F9" s="67">
        <v>93.793899999999994</v>
      </c>
      <c r="G9" s="67">
        <v>16.64</v>
      </c>
    </row>
    <row r="10" spans="1:7" ht="12">
      <c r="A10" s="90" t="s">
        <v>130</v>
      </c>
      <c r="B10" s="91" t="s">
        <v>131</v>
      </c>
      <c r="C10" s="91" t="s">
        <v>132</v>
      </c>
      <c r="D10" s="92" t="s">
        <v>129</v>
      </c>
      <c r="E10" s="67">
        <v>110.43389999999999</v>
      </c>
      <c r="F10" s="67">
        <v>93.793899999999994</v>
      </c>
      <c r="G10" s="67">
        <v>16.64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1" t="s">
        <v>88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89</v>
      </c>
      <c r="B2" s="7"/>
      <c r="C2" s="7"/>
      <c r="D2" s="7"/>
      <c r="E2" s="7"/>
      <c r="F2" s="6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1" t="s">
        <v>116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57</v>
      </c>
      <c r="B4" s="11"/>
      <c r="C4" s="11" t="s">
        <v>58</v>
      </c>
      <c r="D4" s="11"/>
      <c r="E4" s="11"/>
      <c r="F4" s="6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55</v>
      </c>
      <c r="C5" s="47" t="s">
        <v>1</v>
      </c>
      <c r="D5" s="47" t="s">
        <v>55</v>
      </c>
      <c r="E5" s="47" t="s">
        <v>56</v>
      </c>
      <c r="F5" s="64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33</v>
      </c>
      <c r="B6" s="68">
        <v>110.43</v>
      </c>
      <c r="C6" s="48" t="s">
        <v>13</v>
      </c>
      <c r="D6" s="69">
        <f>E6</f>
        <v>110.43389999999999</v>
      </c>
      <c r="E6" s="67">
        <v>110.43389999999999</v>
      </c>
      <c r="F6" s="69" t="s">
        <v>94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8</v>
      </c>
      <c r="B7" s="67">
        <v>110.43</v>
      </c>
      <c r="C7" s="48" t="s">
        <v>43</v>
      </c>
      <c r="D7" s="69">
        <f t="shared" ref="D7:D32" si="0">E7</f>
        <v>0</v>
      </c>
      <c r="E7" s="67">
        <v>0</v>
      </c>
      <c r="F7" s="69" t="s">
        <v>94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21</v>
      </c>
      <c r="B8" s="84">
        <v>0</v>
      </c>
      <c r="C8" s="48" t="s">
        <v>14</v>
      </c>
      <c r="D8" s="69">
        <f t="shared" si="0"/>
        <v>0</v>
      </c>
      <c r="E8" s="67">
        <v>0</v>
      </c>
      <c r="F8" s="69" t="s">
        <v>94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84">
        <v>0</v>
      </c>
      <c r="C9" s="48" t="s">
        <v>19</v>
      </c>
      <c r="D9" s="69">
        <f t="shared" si="0"/>
        <v>0</v>
      </c>
      <c r="E9" s="67">
        <v>0</v>
      </c>
      <c r="F9" s="69" t="s">
        <v>94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6"/>
      <c r="B10" s="66"/>
      <c r="C10" s="48" t="s">
        <v>20</v>
      </c>
      <c r="D10" s="69">
        <f t="shared" si="0"/>
        <v>0</v>
      </c>
      <c r="E10" s="67">
        <v>0</v>
      </c>
      <c r="F10" s="69" t="s">
        <v>94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6"/>
      <c r="B11" s="66"/>
      <c r="C11" s="48" t="s">
        <v>44</v>
      </c>
      <c r="D11" s="69">
        <f t="shared" si="0"/>
        <v>0</v>
      </c>
      <c r="E11" s="67">
        <v>0</v>
      </c>
      <c r="F11" s="69" t="s">
        <v>94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6"/>
      <c r="B12" s="66"/>
      <c r="C12" s="48" t="s">
        <v>10</v>
      </c>
      <c r="D12" s="69">
        <f t="shared" si="0"/>
        <v>0</v>
      </c>
      <c r="E12" s="67">
        <v>0</v>
      </c>
      <c r="F12" s="69" t="s">
        <v>94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6"/>
      <c r="B13" s="66"/>
      <c r="C13" s="48" t="s">
        <v>6</v>
      </c>
      <c r="D13" s="69">
        <f t="shared" si="0"/>
        <v>0</v>
      </c>
      <c r="E13" s="67">
        <v>0</v>
      </c>
      <c r="F13" s="69" t="s">
        <v>94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6"/>
      <c r="B14" s="66"/>
      <c r="C14" s="17" t="s">
        <v>7</v>
      </c>
      <c r="D14" s="69">
        <f t="shared" si="0"/>
        <v>0</v>
      </c>
      <c r="E14" s="67">
        <v>0</v>
      </c>
      <c r="F14" s="69" t="s">
        <v>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6"/>
      <c r="B15" s="66"/>
      <c r="C15" s="17" t="s">
        <v>5</v>
      </c>
      <c r="D15" s="69">
        <f t="shared" si="0"/>
        <v>0</v>
      </c>
      <c r="E15" s="67">
        <v>0</v>
      </c>
      <c r="F15" s="69" t="s">
        <v>94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6"/>
      <c r="B16" s="66"/>
      <c r="C16" s="17" t="s">
        <v>38</v>
      </c>
      <c r="D16" s="69">
        <f t="shared" si="0"/>
        <v>0</v>
      </c>
      <c r="E16" s="67">
        <v>0</v>
      </c>
      <c r="F16" s="69" t="s">
        <v>94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7"/>
      <c r="C17" s="17" t="s">
        <v>23</v>
      </c>
      <c r="D17" s="69">
        <f t="shared" si="0"/>
        <v>0</v>
      </c>
      <c r="E17" s="67">
        <v>0</v>
      </c>
      <c r="F17" s="69" t="s">
        <v>94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7"/>
      <c r="C18" s="17" t="s">
        <v>29</v>
      </c>
      <c r="D18" s="69">
        <f t="shared" si="0"/>
        <v>0</v>
      </c>
      <c r="E18" s="67">
        <v>0</v>
      </c>
      <c r="F18" s="69" t="s">
        <v>94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7"/>
      <c r="C19" s="17" t="s">
        <v>15</v>
      </c>
      <c r="D19" s="69">
        <f t="shared" si="0"/>
        <v>0</v>
      </c>
      <c r="E19" s="67">
        <v>0</v>
      </c>
      <c r="F19" s="69" t="s">
        <v>94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7"/>
      <c r="C20" s="49" t="s">
        <v>3</v>
      </c>
      <c r="D20" s="69">
        <f t="shared" si="0"/>
        <v>0</v>
      </c>
      <c r="E20" s="67">
        <v>0</v>
      </c>
      <c r="F20" s="69" t="s">
        <v>94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7"/>
      <c r="C21" s="17" t="s">
        <v>12</v>
      </c>
      <c r="D21" s="69">
        <f t="shared" si="0"/>
        <v>0</v>
      </c>
      <c r="E21" s="67">
        <v>0</v>
      </c>
      <c r="F21" s="69" t="s">
        <v>94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7"/>
      <c r="C22" s="49" t="s">
        <v>32</v>
      </c>
      <c r="D22" s="69">
        <f t="shared" si="0"/>
        <v>0</v>
      </c>
      <c r="E22" s="67">
        <v>0</v>
      </c>
      <c r="F22" s="69" t="s">
        <v>94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8"/>
      <c r="C23" s="49" t="s">
        <v>17</v>
      </c>
      <c r="D23" s="69">
        <f t="shared" si="0"/>
        <v>0</v>
      </c>
      <c r="E23" s="67">
        <v>0</v>
      </c>
      <c r="F23" s="69" t="s">
        <v>94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8"/>
      <c r="C24" s="48" t="s">
        <v>37</v>
      </c>
      <c r="D24" s="69">
        <f t="shared" si="0"/>
        <v>0</v>
      </c>
      <c r="E24" s="67">
        <v>0</v>
      </c>
      <c r="F24" s="69" t="s">
        <v>94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8"/>
      <c r="C25" s="48" t="s">
        <v>40</v>
      </c>
      <c r="D25" s="69">
        <f t="shared" si="0"/>
        <v>0</v>
      </c>
      <c r="E25" s="67">
        <v>0</v>
      </c>
      <c r="F25" s="69" t="s">
        <v>94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8"/>
      <c r="C26" s="48" t="s">
        <v>9</v>
      </c>
      <c r="D26" s="69">
        <f t="shared" si="0"/>
        <v>0</v>
      </c>
      <c r="E26" s="67">
        <v>0</v>
      </c>
      <c r="F26" s="69" t="s">
        <v>94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8"/>
      <c r="C27" s="48" t="s">
        <v>2</v>
      </c>
      <c r="D27" s="69">
        <f t="shared" si="0"/>
        <v>0</v>
      </c>
      <c r="E27" s="67">
        <v>0</v>
      </c>
      <c r="F27" s="69" t="s">
        <v>94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8"/>
      <c r="C28" s="48" t="s">
        <v>26</v>
      </c>
      <c r="D28" s="69">
        <f t="shared" si="0"/>
        <v>0</v>
      </c>
      <c r="E28" s="67">
        <v>0</v>
      </c>
      <c r="F28" s="69" t="s">
        <v>94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8"/>
      <c r="C29" s="17" t="s">
        <v>34</v>
      </c>
      <c r="D29" s="69">
        <f t="shared" si="0"/>
        <v>0</v>
      </c>
      <c r="E29" s="67">
        <v>0</v>
      </c>
      <c r="F29" s="69" t="s">
        <v>94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8"/>
      <c r="C30" s="86" t="s">
        <v>51</v>
      </c>
      <c r="D30" s="69">
        <f t="shared" si="0"/>
        <v>0</v>
      </c>
      <c r="E30" s="67">
        <v>0</v>
      </c>
      <c r="F30" s="69" t="s">
        <v>94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8"/>
      <c r="C31" s="17" t="s">
        <v>52</v>
      </c>
      <c r="D31" s="69">
        <f t="shared" si="0"/>
        <v>0</v>
      </c>
      <c r="E31" s="67">
        <v>0</v>
      </c>
      <c r="F31" s="69" t="s">
        <v>94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8"/>
      <c r="C32" s="17" t="s">
        <v>53</v>
      </c>
      <c r="D32" s="69">
        <f t="shared" si="0"/>
        <v>0</v>
      </c>
      <c r="E32" s="67">
        <v>0</v>
      </c>
      <c r="F32" s="69" t="s">
        <v>94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9" t="s">
        <v>41</v>
      </c>
      <c r="B33" s="69">
        <v>110.43</v>
      </c>
      <c r="C33" s="50" t="s">
        <v>4</v>
      </c>
      <c r="D33" s="69">
        <f>SUM(D6:D30)</f>
        <v>110.43389999999999</v>
      </c>
      <c r="E33" s="70">
        <f>SUM(E6:E30)</f>
        <v>110.43389999999999</v>
      </c>
      <c r="F33" s="69" t="s">
        <v>94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86" t="s">
        <v>54</v>
      </c>
      <c r="B34" s="66">
        <v>0</v>
      </c>
      <c r="C34" s="17" t="s">
        <v>36</v>
      </c>
      <c r="D34" s="69">
        <f>E34</f>
        <v>0</v>
      </c>
      <c r="E34" s="67">
        <v>0</v>
      </c>
      <c r="F34" s="69" t="s">
        <v>94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19" t="s">
        <v>35</v>
      </c>
      <c r="B35" s="70">
        <v>110.43</v>
      </c>
      <c r="C35" s="50" t="s">
        <v>39</v>
      </c>
      <c r="D35" s="70">
        <f>SUM(D33:D34)</f>
        <v>110.43389999999999</v>
      </c>
      <c r="E35" s="70">
        <f>SUM(E33:E34)</f>
        <v>110.43389999999999</v>
      </c>
      <c r="F35" s="69" t="s">
        <v>94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86</v>
      </c>
    </row>
    <row r="2" spans="1:7" ht="18" customHeight="1">
      <c r="A2" s="27" t="s">
        <v>87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115</v>
      </c>
    </row>
    <row r="4" spans="1:7" ht="18" customHeight="1">
      <c r="A4" s="57" t="s">
        <v>95</v>
      </c>
      <c r="B4" s="58"/>
      <c r="C4" s="58"/>
      <c r="D4" s="58"/>
      <c r="E4" s="58" t="s">
        <v>96</v>
      </c>
      <c r="F4" s="58"/>
      <c r="G4" s="59"/>
    </row>
    <row r="5" spans="1:7" ht="18" customHeight="1">
      <c r="A5" s="12" t="s">
        <v>118</v>
      </c>
      <c r="B5" s="12"/>
      <c r="C5" s="12"/>
      <c r="D5" s="135" t="s">
        <v>120</v>
      </c>
      <c r="E5" s="141" t="s">
        <v>46</v>
      </c>
      <c r="F5" s="142" t="s">
        <v>99</v>
      </c>
      <c r="G5" s="142" t="s">
        <v>61</v>
      </c>
    </row>
    <row r="6" spans="1:7" ht="18" customHeight="1">
      <c r="A6" s="135" t="s">
        <v>18</v>
      </c>
      <c r="B6" s="141" t="s">
        <v>31</v>
      </c>
      <c r="C6" s="141" t="s">
        <v>30</v>
      </c>
      <c r="D6" s="135"/>
      <c r="E6" s="141"/>
      <c r="F6" s="143"/>
      <c r="G6" s="143"/>
    </row>
    <row r="7" spans="1:7" ht="14.25" customHeight="1">
      <c r="A7" s="135"/>
      <c r="B7" s="141"/>
      <c r="C7" s="141"/>
      <c r="D7" s="135"/>
      <c r="E7" s="141"/>
      <c r="F7" s="144"/>
      <c r="G7" s="144"/>
    </row>
    <row r="8" spans="1:7" ht="18" customHeight="1">
      <c r="A8" s="55" t="s">
        <v>27</v>
      </c>
      <c r="B8" s="60" t="s">
        <v>27</v>
      </c>
      <c r="C8" s="60" t="s">
        <v>27</v>
      </c>
      <c r="D8" s="55" t="s">
        <v>27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0"/>
      <c r="B9" s="91"/>
      <c r="C9" s="91"/>
      <c r="D9" s="92" t="s">
        <v>11</v>
      </c>
      <c r="E9" s="93">
        <v>110.43389999999999</v>
      </c>
      <c r="F9" s="93">
        <v>93.793899999999994</v>
      </c>
      <c r="G9" s="93">
        <v>16.64</v>
      </c>
    </row>
    <row r="10" spans="1:7" ht="12">
      <c r="A10" s="90" t="s">
        <v>130</v>
      </c>
      <c r="B10" s="91" t="s">
        <v>131</v>
      </c>
      <c r="C10" s="91" t="s">
        <v>132</v>
      </c>
      <c r="D10" s="92" t="s">
        <v>129</v>
      </c>
      <c r="E10" s="93">
        <v>110.43389999999999</v>
      </c>
      <c r="F10" s="93">
        <v>93.793899999999994</v>
      </c>
      <c r="G10" s="93">
        <v>16.64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84</v>
      </c>
    </row>
    <row r="2" spans="1:6" ht="18" customHeight="1">
      <c r="A2" s="27" t="s">
        <v>83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115</v>
      </c>
    </row>
    <row r="4" spans="1:6" ht="18" customHeight="1">
      <c r="A4" s="12" t="s">
        <v>122</v>
      </c>
      <c r="B4" s="12"/>
      <c r="C4" s="135" t="s">
        <v>100</v>
      </c>
      <c r="D4" s="141" t="s">
        <v>46</v>
      </c>
      <c r="E4" s="51" t="s">
        <v>62</v>
      </c>
      <c r="F4" s="51"/>
    </row>
    <row r="5" spans="1:6" ht="18" customHeight="1">
      <c r="A5" s="135" t="s">
        <v>121</v>
      </c>
      <c r="B5" s="141" t="s">
        <v>31</v>
      </c>
      <c r="C5" s="135"/>
      <c r="D5" s="141"/>
      <c r="E5" s="142" t="s">
        <v>63</v>
      </c>
      <c r="F5" s="142" t="s">
        <v>64</v>
      </c>
    </row>
    <row r="6" spans="1:6" ht="14.25" customHeight="1">
      <c r="A6" s="135"/>
      <c r="B6" s="145"/>
      <c r="C6" s="135"/>
      <c r="D6" s="141"/>
      <c r="E6" s="144"/>
      <c r="F6" s="144"/>
    </row>
    <row r="7" spans="1:6" ht="18" customHeight="1">
      <c r="A7" s="34" t="s">
        <v>27</v>
      </c>
      <c r="B7" s="35" t="s">
        <v>27</v>
      </c>
      <c r="C7" s="36" t="s">
        <v>27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94"/>
      <c r="B8" s="95"/>
      <c r="C8" s="96" t="s">
        <v>11</v>
      </c>
      <c r="D8" s="67">
        <v>93.793899999999994</v>
      </c>
      <c r="E8" s="97">
        <v>90.271000000000001</v>
      </c>
      <c r="F8" s="67">
        <v>3.5228999999999999</v>
      </c>
    </row>
    <row r="9" spans="1:6" ht="12">
      <c r="A9" s="94">
        <v>302</v>
      </c>
      <c r="B9" s="95">
        <v>30207</v>
      </c>
      <c r="C9" s="96" t="s">
        <v>133</v>
      </c>
      <c r="D9" s="67">
        <v>0.2</v>
      </c>
      <c r="E9" s="97">
        <v>0</v>
      </c>
      <c r="F9" s="67">
        <v>0.2</v>
      </c>
    </row>
    <row r="10" spans="1:6" ht="12">
      <c r="A10" s="94">
        <v>302</v>
      </c>
      <c r="B10" s="95">
        <v>30231</v>
      </c>
      <c r="C10" s="96" t="s">
        <v>75</v>
      </c>
      <c r="D10" s="67">
        <v>0.9</v>
      </c>
      <c r="E10" s="97">
        <v>0</v>
      </c>
      <c r="F10" s="67">
        <v>0.9</v>
      </c>
    </row>
    <row r="11" spans="1:6" ht="12">
      <c r="A11" s="94">
        <v>302</v>
      </c>
      <c r="B11" s="95">
        <v>30299</v>
      </c>
      <c r="C11" s="96" t="s">
        <v>134</v>
      </c>
      <c r="D11" s="67">
        <v>0</v>
      </c>
      <c r="E11" s="97">
        <v>0</v>
      </c>
      <c r="F11" s="67">
        <v>0</v>
      </c>
    </row>
    <row r="12" spans="1:6" ht="12">
      <c r="A12" s="94">
        <v>302</v>
      </c>
      <c r="B12" s="95">
        <v>30211</v>
      </c>
      <c r="C12" s="96" t="s">
        <v>135</v>
      </c>
      <c r="D12" s="67">
        <v>0.3</v>
      </c>
      <c r="E12" s="97">
        <v>0</v>
      </c>
      <c r="F12" s="67">
        <v>0.3</v>
      </c>
    </row>
    <row r="13" spans="1:6" ht="12">
      <c r="A13" s="94">
        <v>302</v>
      </c>
      <c r="B13" s="95">
        <v>30206</v>
      </c>
      <c r="C13" s="96" t="s">
        <v>136</v>
      </c>
      <c r="D13" s="67">
        <v>0.1</v>
      </c>
      <c r="E13" s="97">
        <v>0</v>
      </c>
      <c r="F13" s="67">
        <v>0.1</v>
      </c>
    </row>
    <row r="14" spans="1:6" ht="12">
      <c r="A14" s="94">
        <v>302</v>
      </c>
      <c r="B14" s="95">
        <v>30201</v>
      </c>
      <c r="C14" s="96" t="s">
        <v>137</v>
      </c>
      <c r="D14" s="67">
        <v>0.1</v>
      </c>
      <c r="E14" s="97">
        <v>0</v>
      </c>
      <c r="F14" s="67">
        <v>0.1</v>
      </c>
    </row>
    <row r="15" spans="1:6" ht="12">
      <c r="A15" s="94">
        <v>301</v>
      </c>
      <c r="B15" s="95">
        <v>30101</v>
      </c>
      <c r="C15" s="96" t="s">
        <v>138</v>
      </c>
      <c r="D15" s="67">
        <v>20.527200000000001</v>
      </c>
      <c r="E15" s="97">
        <v>20.527200000000001</v>
      </c>
      <c r="F15" s="67">
        <v>0</v>
      </c>
    </row>
    <row r="16" spans="1:6" ht="12">
      <c r="A16" s="94">
        <v>303</v>
      </c>
      <c r="B16" s="95">
        <v>30302</v>
      </c>
      <c r="C16" s="96" t="s">
        <v>139</v>
      </c>
      <c r="D16" s="67">
        <v>10.7151</v>
      </c>
      <c r="E16" s="97">
        <v>10.7151</v>
      </c>
      <c r="F16" s="67">
        <v>0</v>
      </c>
    </row>
    <row r="17" spans="1:6" ht="12">
      <c r="A17" s="94">
        <v>301</v>
      </c>
      <c r="B17" s="95">
        <v>30103</v>
      </c>
      <c r="C17" s="96" t="s">
        <v>140</v>
      </c>
      <c r="D17" s="67">
        <v>1.7105999999999999</v>
      </c>
      <c r="E17" s="97">
        <v>1.7105999999999999</v>
      </c>
      <c r="F17" s="67">
        <v>0</v>
      </c>
    </row>
    <row r="18" spans="1:6" ht="12">
      <c r="A18" s="94">
        <v>302</v>
      </c>
      <c r="B18" s="95">
        <v>30217</v>
      </c>
      <c r="C18" s="96" t="s">
        <v>141</v>
      </c>
      <c r="D18" s="67">
        <v>0.2</v>
      </c>
      <c r="E18" s="97">
        <v>0</v>
      </c>
      <c r="F18" s="67">
        <v>0.2</v>
      </c>
    </row>
    <row r="19" spans="1:6" ht="12">
      <c r="A19" s="94">
        <v>301</v>
      </c>
      <c r="B19" s="95">
        <v>30112</v>
      </c>
      <c r="C19" s="96" t="s">
        <v>142</v>
      </c>
      <c r="D19" s="67">
        <v>9.6021000000000001</v>
      </c>
      <c r="E19" s="97">
        <v>9.6021000000000001</v>
      </c>
      <c r="F19" s="67">
        <v>0</v>
      </c>
    </row>
    <row r="20" spans="1:6" ht="12">
      <c r="A20" s="94">
        <v>303</v>
      </c>
      <c r="B20" s="95">
        <v>30309</v>
      </c>
      <c r="C20" s="96" t="s">
        <v>143</v>
      </c>
      <c r="D20" s="67">
        <v>1.2707999999999999</v>
      </c>
      <c r="E20" s="97">
        <v>1.2707999999999999</v>
      </c>
      <c r="F20" s="67">
        <v>0</v>
      </c>
    </row>
    <row r="21" spans="1:6" ht="12">
      <c r="A21" s="94">
        <v>302</v>
      </c>
      <c r="B21" s="95">
        <v>30228</v>
      </c>
      <c r="C21" s="96" t="s">
        <v>144</v>
      </c>
      <c r="D21" s="67">
        <v>0.29389999999999999</v>
      </c>
      <c r="E21" s="97">
        <v>0</v>
      </c>
      <c r="F21" s="67">
        <v>0.29389999999999999</v>
      </c>
    </row>
    <row r="22" spans="1:6" ht="22.5">
      <c r="A22" s="94">
        <v>301</v>
      </c>
      <c r="B22" s="95">
        <v>30108</v>
      </c>
      <c r="C22" s="96" t="s">
        <v>145</v>
      </c>
      <c r="D22" s="67">
        <v>9.4019999999999992</v>
      </c>
      <c r="E22" s="97">
        <v>9.4019999999999992</v>
      </c>
      <c r="F22" s="67">
        <v>0</v>
      </c>
    </row>
    <row r="23" spans="1:6" ht="12">
      <c r="A23" s="94">
        <v>301</v>
      </c>
      <c r="B23" s="95">
        <v>30113</v>
      </c>
      <c r="C23" s="96" t="s">
        <v>146</v>
      </c>
      <c r="D23" s="67">
        <v>5.2523999999999997</v>
      </c>
      <c r="E23" s="97">
        <v>5.2523999999999997</v>
      </c>
      <c r="F23" s="67">
        <v>0</v>
      </c>
    </row>
    <row r="24" spans="1:6" ht="12">
      <c r="A24" s="94">
        <v>302</v>
      </c>
      <c r="B24" s="95">
        <v>30205</v>
      </c>
      <c r="C24" s="96" t="s">
        <v>147</v>
      </c>
      <c r="D24" s="67">
        <v>0.1</v>
      </c>
      <c r="E24" s="97">
        <v>0</v>
      </c>
      <c r="F24" s="67">
        <v>0.1</v>
      </c>
    </row>
    <row r="25" spans="1:6" ht="12">
      <c r="A25" s="94">
        <v>301</v>
      </c>
      <c r="B25" s="95">
        <v>30102</v>
      </c>
      <c r="C25" s="96" t="s">
        <v>148</v>
      </c>
      <c r="D25" s="67">
        <v>31.790800000000001</v>
      </c>
      <c r="E25" s="97">
        <v>31.790800000000001</v>
      </c>
      <c r="F25" s="67">
        <v>0</v>
      </c>
    </row>
    <row r="26" spans="1:6" ht="12">
      <c r="A26" s="94">
        <v>302</v>
      </c>
      <c r="B26" s="95">
        <v>30229</v>
      </c>
      <c r="C26" s="96" t="s">
        <v>149</v>
      </c>
      <c r="D26" s="67">
        <v>0.52900000000000003</v>
      </c>
      <c r="E26" s="97">
        <v>0</v>
      </c>
      <c r="F26" s="67">
        <v>0.52900000000000003</v>
      </c>
    </row>
    <row r="27" spans="1:6" ht="12">
      <c r="A27" s="94">
        <v>303</v>
      </c>
      <c r="B27" s="95">
        <v>30399</v>
      </c>
      <c r="C27" s="96" t="s">
        <v>150</v>
      </c>
      <c r="D27" s="67">
        <v>0</v>
      </c>
      <c r="E27" s="97">
        <v>0</v>
      </c>
      <c r="F27" s="67">
        <v>0</v>
      </c>
    </row>
    <row r="28" spans="1:6" ht="12">
      <c r="A28" s="94">
        <v>302</v>
      </c>
      <c r="B28" s="95">
        <v>30242</v>
      </c>
      <c r="C28" s="96" t="s">
        <v>151</v>
      </c>
      <c r="D28" s="67">
        <v>0.8</v>
      </c>
      <c r="E28" s="97">
        <v>0</v>
      </c>
      <c r="F28" s="67">
        <v>0.8</v>
      </c>
    </row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E14" sqref="E14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85</v>
      </c>
    </row>
    <row r="2" spans="1:16" ht="18" customHeight="1">
      <c r="A2" s="21" t="s">
        <v>82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3" t="s">
        <v>115</v>
      </c>
    </row>
    <row r="4" spans="1:16" ht="18" customHeight="1">
      <c r="A4" s="44" t="s">
        <v>45</v>
      </c>
      <c r="B4" s="44"/>
      <c r="C4" s="44"/>
      <c r="D4" s="149" t="s">
        <v>123</v>
      </c>
      <c r="E4" s="150" t="s">
        <v>124</v>
      </c>
      <c r="F4" s="146" t="s">
        <v>125</v>
      </c>
      <c r="G4" s="150" t="s">
        <v>65</v>
      </c>
      <c r="H4" s="146" t="s">
        <v>66</v>
      </c>
      <c r="I4" s="146" t="s">
        <v>67</v>
      </c>
      <c r="J4" s="146" t="s">
        <v>68</v>
      </c>
      <c r="K4" s="146" t="s">
        <v>69</v>
      </c>
      <c r="L4" s="146" t="s">
        <v>70</v>
      </c>
      <c r="M4" s="146" t="s">
        <v>71</v>
      </c>
      <c r="N4" s="146" t="s">
        <v>72</v>
      </c>
      <c r="O4" s="146" t="s">
        <v>73</v>
      </c>
      <c r="P4" s="146" t="s">
        <v>74</v>
      </c>
    </row>
    <row r="5" spans="1:16" ht="18" customHeight="1">
      <c r="A5" s="147" t="s">
        <v>18</v>
      </c>
      <c r="B5" s="148" t="s">
        <v>31</v>
      </c>
      <c r="C5" s="148" t="s">
        <v>30</v>
      </c>
      <c r="D5" s="149"/>
      <c r="E5" s="150"/>
      <c r="F5" s="146"/>
      <c r="G5" s="150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8" customHeight="1">
      <c r="A6" s="147"/>
      <c r="B6" s="148"/>
      <c r="C6" s="148"/>
      <c r="D6" s="149"/>
      <c r="E6" s="150"/>
      <c r="F6" s="146"/>
      <c r="G6" s="150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8" customHeight="1">
      <c r="A7" s="72" t="s">
        <v>27</v>
      </c>
      <c r="B7" s="73" t="s">
        <v>27</v>
      </c>
      <c r="C7" s="73"/>
      <c r="D7" s="73" t="s">
        <v>27</v>
      </c>
      <c r="E7" s="47" t="s">
        <v>27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98"/>
      <c r="B8" s="98"/>
      <c r="C8" s="98"/>
      <c r="D8" s="99"/>
      <c r="E8" s="98" t="s">
        <v>11</v>
      </c>
      <c r="F8" s="67">
        <v>16.64</v>
      </c>
      <c r="G8" s="67">
        <v>0</v>
      </c>
      <c r="H8" s="67">
        <v>8</v>
      </c>
      <c r="I8" s="67">
        <v>8.64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</row>
    <row r="9" spans="1:16" ht="12">
      <c r="A9" s="98" t="s">
        <v>130</v>
      </c>
      <c r="B9" s="98" t="s">
        <v>131</v>
      </c>
      <c r="C9" s="98" t="s">
        <v>132</v>
      </c>
      <c r="D9" s="99" t="s">
        <v>129</v>
      </c>
      <c r="E9" s="98" t="s">
        <v>152</v>
      </c>
      <c r="F9" s="67">
        <v>8</v>
      </c>
      <c r="G9" s="67">
        <v>0</v>
      </c>
      <c r="H9" s="67">
        <v>8</v>
      </c>
      <c r="I9" s="67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</row>
    <row r="10" spans="1:16" ht="12">
      <c r="A10" s="98" t="s">
        <v>130</v>
      </c>
      <c r="B10" s="98" t="s">
        <v>131</v>
      </c>
      <c r="C10" s="98" t="s">
        <v>132</v>
      </c>
      <c r="D10" s="99" t="s">
        <v>129</v>
      </c>
      <c r="E10" s="98" t="s">
        <v>161</v>
      </c>
      <c r="F10" s="67">
        <v>8.64</v>
      </c>
      <c r="G10" s="67">
        <v>0</v>
      </c>
      <c r="H10" s="67">
        <v>0</v>
      </c>
      <c r="I10" s="67">
        <v>8.64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81</v>
      </c>
    </row>
    <row r="2" spans="1:6" ht="24" customHeight="1">
      <c r="A2" s="52" t="s">
        <v>80</v>
      </c>
      <c r="B2" s="52"/>
      <c r="C2" s="52"/>
      <c r="D2" s="52"/>
      <c r="E2" s="52"/>
      <c r="F2" s="28"/>
    </row>
    <row r="3" spans="1:6" ht="12.75" customHeight="1">
      <c r="F3" s="32"/>
    </row>
    <row r="5" spans="1:6" ht="12.75" customHeight="1">
      <c r="F5" s="53" t="s">
        <v>115</v>
      </c>
    </row>
    <row r="6" spans="1:6" ht="12.75" customHeight="1">
      <c r="A6" s="151" t="s">
        <v>102</v>
      </c>
      <c r="B6" s="151" t="s">
        <v>76</v>
      </c>
      <c r="C6" s="75"/>
      <c r="D6" s="76" t="s">
        <v>79</v>
      </c>
      <c r="E6" s="77"/>
      <c r="F6" s="154" t="s">
        <v>77</v>
      </c>
    </row>
    <row r="7" spans="1:6" ht="12.75" customHeight="1">
      <c r="A7" s="152"/>
      <c r="B7" s="152"/>
      <c r="C7" s="157" t="s">
        <v>46</v>
      </c>
      <c r="D7" s="154" t="s">
        <v>78</v>
      </c>
      <c r="E7" s="154" t="s">
        <v>75</v>
      </c>
      <c r="F7" s="155"/>
    </row>
    <row r="8" spans="1:6" ht="27" customHeight="1">
      <c r="A8" s="153"/>
      <c r="B8" s="153"/>
      <c r="C8" s="158"/>
      <c r="D8" s="156"/>
      <c r="E8" s="156"/>
      <c r="F8" s="156"/>
    </row>
    <row r="9" spans="1:6" ht="19.5" customHeight="1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</row>
    <row r="10" spans="1:6" s="45" customFormat="1" ht="11.25">
      <c r="A10" s="101">
        <v>1.1000000000000001</v>
      </c>
      <c r="B10" s="102">
        <v>0</v>
      </c>
      <c r="C10" s="102">
        <v>0.9</v>
      </c>
      <c r="D10" s="103">
        <v>0</v>
      </c>
      <c r="E10" s="103">
        <v>0.9</v>
      </c>
      <c r="F10" s="103">
        <v>0.2</v>
      </c>
    </row>
    <row r="11" spans="1:6" ht="11.25">
      <c r="A11" s="101">
        <v>1.1000000000000001</v>
      </c>
      <c r="B11" s="102">
        <v>0</v>
      </c>
      <c r="C11" s="102">
        <v>0.9</v>
      </c>
      <c r="D11" s="103">
        <v>0</v>
      </c>
      <c r="E11" s="103">
        <v>0.9</v>
      </c>
      <c r="F11" s="103">
        <v>0.2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D19" sqref="D19"/>
    </sheetView>
  </sheetViews>
  <sheetFormatPr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7"/>
      <c r="B1" s="111"/>
      <c r="C1" s="111"/>
      <c r="D1" s="111"/>
      <c r="E1" s="111"/>
      <c r="F1" s="111"/>
      <c r="G1" s="111" t="s">
        <v>153</v>
      </c>
    </row>
    <row r="2" spans="1:7" ht="18" customHeight="1">
      <c r="A2" s="112" t="s">
        <v>154</v>
      </c>
      <c r="B2" s="112"/>
      <c r="C2" s="112"/>
      <c r="D2" s="112"/>
      <c r="E2" s="112"/>
      <c r="F2" s="112"/>
      <c r="G2" s="113"/>
    </row>
    <row r="3" spans="1:7" ht="18" customHeight="1">
      <c r="A3" s="105"/>
      <c r="B3" s="114"/>
      <c r="C3" s="115"/>
      <c r="D3" s="114"/>
      <c r="E3" s="114"/>
      <c r="F3" s="116"/>
      <c r="G3" s="117" t="s">
        <v>155</v>
      </c>
    </row>
    <row r="4" spans="1:7" ht="18" customHeight="1">
      <c r="A4" s="108" t="s">
        <v>156</v>
      </c>
      <c r="B4" s="108"/>
      <c r="C4" s="108"/>
      <c r="D4" s="108"/>
      <c r="E4" s="127" t="s">
        <v>157</v>
      </c>
      <c r="F4" s="125"/>
      <c r="G4" s="125"/>
    </row>
    <row r="5" spans="1:7" ht="18" customHeight="1">
      <c r="A5" s="160" t="s">
        <v>158</v>
      </c>
      <c r="B5" s="161"/>
      <c r="C5" s="162"/>
      <c r="D5" s="163" t="s">
        <v>159</v>
      </c>
      <c r="E5" s="145" t="s">
        <v>101</v>
      </c>
      <c r="F5" s="142" t="s">
        <v>160</v>
      </c>
      <c r="G5" s="142" t="s">
        <v>25</v>
      </c>
    </row>
    <row r="6" spans="1:7" ht="14.25" customHeight="1">
      <c r="A6" s="109" t="s">
        <v>18</v>
      </c>
      <c r="B6" s="126" t="s">
        <v>31</v>
      </c>
      <c r="C6" s="126" t="s">
        <v>30</v>
      </c>
      <c r="D6" s="164"/>
      <c r="E6" s="159"/>
      <c r="F6" s="144"/>
      <c r="G6" s="144"/>
    </row>
    <row r="7" spans="1:7" ht="18" customHeight="1">
      <c r="A7" s="119" t="s">
        <v>27</v>
      </c>
      <c r="B7" s="120" t="s">
        <v>27</v>
      </c>
      <c r="C7" s="121" t="s">
        <v>27</v>
      </c>
      <c r="D7" s="122" t="s">
        <v>27</v>
      </c>
      <c r="E7" s="118">
        <v>1</v>
      </c>
      <c r="F7" s="118">
        <v>2</v>
      </c>
      <c r="G7" s="118">
        <v>3</v>
      </c>
    </row>
    <row r="8" spans="1:7" s="124" customFormat="1" ht="18" customHeight="1">
      <c r="A8" s="104"/>
      <c r="B8" s="128"/>
      <c r="C8" s="128"/>
      <c r="D8" s="92"/>
      <c r="E8" s="93"/>
      <c r="F8" s="129"/>
      <c r="G8" s="93"/>
    </row>
    <row r="9" spans="1:7" ht="18" customHeight="1">
      <c r="A9" s="107"/>
      <c r="B9" s="106"/>
      <c r="C9" s="106"/>
      <c r="D9" s="110"/>
      <c r="E9" s="123"/>
      <c r="F9" s="106"/>
      <c r="G9" s="123"/>
    </row>
    <row r="10" spans="1:7" ht="18" customHeight="1">
      <c r="A10" s="106"/>
      <c r="B10" s="106"/>
      <c r="C10" s="106"/>
      <c r="D10" s="106"/>
      <c r="E10" s="106"/>
      <c r="F10" s="106"/>
      <c r="G10" s="106"/>
    </row>
    <row r="11" spans="1:7" ht="18" customHeight="1">
      <c r="A11" s="105"/>
      <c r="B11" s="106"/>
      <c r="C11" s="110"/>
      <c r="D11" s="106"/>
      <c r="E11" s="106"/>
      <c r="F11" s="106"/>
      <c r="G11" s="106"/>
    </row>
    <row r="12" spans="1:7" ht="18" customHeight="1">
      <c r="A12" s="105"/>
      <c r="B12" s="106"/>
      <c r="C12" s="110"/>
      <c r="D12" s="106"/>
      <c r="E12" s="106"/>
      <c r="F12" s="106"/>
      <c r="G12" s="106"/>
    </row>
    <row r="13" spans="1:7" ht="18" customHeight="1">
      <c r="A13" s="105"/>
      <c r="B13" s="105"/>
      <c r="C13" s="110"/>
      <c r="D13" s="106"/>
      <c r="E13" s="106"/>
      <c r="F13" s="106"/>
      <c r="G13" s="106"/>
    </row>
    <row r="14" spans="1:7" ht="18" customHeight="1">
      <c r="A14" s="105"/>
      <c r="B14" s="105"/>
      <c r="C14" s="110"/>
      <c r="D14" s="106"/>
      <c r="E14" s="106"/>
      <c r="F14" s="106"/>
      <c r="G14" s="106"/>
    </row>
    <row r="15" spans="1:7" ht="18" customHeight="1">
      <c r="A15" s="105"/>
      <c r="B15" s="105"/>
      <c r="C15" s="110"/>
      <c r="D15" s="106"/>
      <c r="E15" s="106"/>
      <c r="F15" s="106"/>
      <c r="G15" s="124"/>
    </row>
    <row r="16" spans="1:7" ht="18" customHeight="1">
      <c r="A16" s="105"/>
      <c r="B16" s="105"/>
      <c r="C16" s="110"/>
      <c r="D16" s="106"/>
      <c r="E16" s="106"/>
      <c r="F16" s="106"/>
      <c r="G16" s="105"/>
    </row>
    <row r="17" spans="3:6" ht="18" customHeight="1">
      <c r="C17" s="110"/>
      <c r="D17" s="106"/>
      <c r="E17" s="106"/>
      <c r="F17" s="106"/>
    </row>
    <row r="18" spans="3:6" ht="18" customHeight="1">
      <c r="C18" s="110"/>
      <c r="D18" s="106"/>
      <c r="E18" s="106"/>
      <c r="F18" s="106"/>
    </row>
    <row r="19" spans="3:6" ht="18" customHeight="1">
      <c r="C19" s="110"/>
      <c r="D19" s="106"/>
      <c r="E19" s="106"/>
      <c r="F19" s="106"/>
    </row>
    <row r="20" spans="3:6" ht="18" customHeight="1">
      <c r="C20" s="110"/>
      <c r="D20" s="106"/>
      <c r="E20" s="106"/>
      <c r="F20" s="106"/>
    </row>
    <row r="21" spans="3:6" ht="18" customHeight="1">
      <c r="C21" s="110"/>
      <c r="D21" s="106"/>
      <c r="E21" s="105"/>
      <c r="F21" s="105"/>
    </row>
    <row r="22" spans="3:6" ht="18" customHeight="1">
      <c r="C22" s="110"/>
      <c r="D22" s="106"/>
      <c r="E22" s="105"/>
      <c r="F22" s="105"/>
    </row>
    <row r="23" spans="3:6" ht="18" customHeight="1">
      <c r="C23" s="110"/>
      <c r="D23" s="106"/>
      <c r="E23" s="105"/>
      <c r="F23" s="105"/>
    </row>
    <row r="24" spans="3:6" ht="18" customHeight="1">
      <c r="C24" s="110"/>
      <c r="D24" s="105"/>
      <c r="E24" s="105"/>
      <c r="F24" s="105"/>
    </row>
    <row r="25" spans="3:6" ht="18" customHeight="1">
      <c r="C25" s="110"/>
      <c r="D25" s="105"/>
      <c r="E25" s="105"/>
      <c r="F25" s="105"/>
    </row>
    <row r="26" spans="3:6" ht="18" customHeight="1">
      <c r="C26" s="110"/>
      <c r="D26" s="105"/>
      <c r="E26" s="105"/>
      <c r="F26" s="105"/>
    </row>
    <row r="27" spans="3:6" ht="18" customHeight="1">
      <c r="C27" s="110"/>
      <c r="D27" s="105"/>
      <c r="E27" s="105"/>
      <c r="F27" s="105"/>
    </row>
    <row r="28" spans="3:6" ht="18" customHeight="1">
      <c r="C28" s="110"/>
      <c r="D28" s="105"/>
      <c r="E28" s="105"/>
      <c r="F28" s="105"/>
    </row>
    <row r="29" spans="3:6" ht="18" customHeight="1">
      <c r="C29" s="110"/>
      <c r="D29" s="105"/>
      <c r="E29" s="105"/>
      <c r="F29" s="105"/>
    </row>
    <row r="30" spans="3:6" ht="18" customHeight="1">
      <c r="C30" s="110"/>
      <c r="D30" s="105"/>
      <c r="E30" s="105"/>
      <c r="F30" s="105"/>
    </row>
    <row r="31" spans="3:6" ht="18" customHeight="1">
      <c r="C31" s="110"/>
      <c r="D31" s="105"/>
      <c r="E31" s="105"/>
      <c r="F31" s="105"/>
    </row>
    <row r="32" spans="3:6" ht="18" customHeight="1">
      <c r="C32" s="110"/>
      <c r="D32" s="105"/>
      <c r="E32" s="105"/>
      <c r="F32" s="105"/>
    </row>
    <row r="33" spans="3:3" ht="18" customHeight="1">
      <c r="C33" s="110"/>
    </row>
    <row r="34" spans="3:3" ht="18" customHeight="1">
      <c r="C34" s="110"/>
    </row>
    <row r="35" spans="3:3" ht="18" customHeight="1">
      <c r="C35" s="110"/>
    </row>
    <row r="36" spans="3:3" ht="18" customHeight="1">
      <c r="C36" s="110"/>
    </row>
    <row r="37" spans="3:3" ht="18" customHeight="1">
      <c r="C37" s="110"/>
    </row>
    <row r="38" spans="3:3" ht="18" customHeight="1">
      <c r="C38" s="110"/>
    </row>
    <row r="39" spans="3:3" ht="18" customHeight="1">
      <c r="C39" s="110"/>
    </row>
    <row r="40" spans="3:3" ht="18" customHeight="1">
      <c r="C40" s="110"/>
    </row>
    <row r="41" spans="3:3" ht="18" customHeight="1">
      <c r="C41" s="110"/>
    </row>
    <row r="42" spans="3:3" ht="18" customHeight="1">
      <c r="C42" s="110"/>
    </row>
    <row r="43" spans="3:3" ht="18" customHeight="1">
      <c r="C43" s="110"/>
    </row>
    <row r="44" spans="3:3" ht="18" customHeight="1">
      <c r="C44" s="110"/>
    </row>
    <row r="45" spans="3:3" ht="18" customHeight="1">
      <c r="C45" s="110"/>
    </row>
    <row r="46" spans="3:3" ht="18" customHeight="1">
      <c r="C46" s="110"/>
    </row>
    <row r="47" spans="3:3" ht="18" customHeight="1">
      <c r="C47" s="110"/>
    </row>
    <row r="48" spans="3:3" ht="18" customHeight="1">
      <c r="C48" s="110"/>
    </row>
    <row r="49" spans="3:3" ht="18" customHeight="1">
      <c r="C49" s="110"/>
    </row>
    <row r="50" spans="3:3" ht="18" customHeight="1">
      <c r="C50" s="110"/>
    </row>
    <row r="51" spans="3:3" ht="18" customHeight="1">
      <c r="C51" s="110"/>
    </row>
    <row r="52" spans="3:3" ht="18" customHeight="1">
      <c r="C52" s="110"/>
    </row>
    <row r="53" spans="3:3" ht="18" customHeight="1">
      <c r="C53" s="110"/>
    </row>
    <row r="54" spans="3:3" ht="18" customHeight="1">
      <c r="C54" s="110"/>
    </row>
    <row r="55" spans="3:3" ht="18" customHeight="1">
      <c r="C55" s="110"/>
    </row>
    <row r="56" spans="3:3" ht="18" customHeight="1">
      <c r="C56" s="110"/>
    </row>
    <row r="57" spans="3:3" ht="18" customHeight="1">
      <c r="C57" s="110"/>
    </row>
    <row r="58" spans="3:3" ht="18" customHeight="1">
      <c r="C58" s="110"/>
    </row>
    <row r="59" spans="3:3" ht="18" customHeight="1">
      <c r="C59" s="110"/>
    </row>
    <row r="60" spans="3:3" ht="18" customHeight="1">
      <c r="C60" s="110"/>
    </row>
    <row r="61" spans="3:3" ht="18" customHeight="1">
      <c r="C61" s="110"/>
    </row>
    <row r="62" spans="3:3" ht="18" customHeight="1">
      <c r="C62" s="110"/>
    </row>
    <row r="63" spans="3:3" ht="18" customHeight="1">
      <c r="C63" s="110"/>
    </row>
    <row r="64" spans="3:3" ht="18" customHeight="1">
      <c r="C64" s="110"/>
    </row>
    <row r="65" spans="3:3" ht="18" customHeight="1">
      <c r="C65" s="110"/>
    </row>
    <row r="66" spans="3:3" ht="18" customHeight="1">
      <c r="C66" s="110"/>
    </row>
    <row r="67" spans="3:3" ht="18" customHeight="1">
      <c r="C67" s="110"/>
    </row>
    <row r="68" spans="3:3" ht="18" customHeight="1">
      <c r="C68" s="110"/>
    </row>
    <row r="69" spans="3:3" ht="18" customHeight="1">
      <c r="C69" s="110"/>
    </row>
    <row r="70" spans="3:3" ht="18" customHeight="1">
      <c r="C70" s="110"/>
    </row>
    <row r="71" spans="3:3" ht="18" customHeight="1">
      <c r="C71" s="110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2018-12-19T09:57:32Z</cp:lastPrinted>
  <dcterms:created xsi:type="dcterms:W3CDTF">2014-10-13T07:53:24Z</dcterms:created>
  <dcterms:modified xsi:type="dcterms:W3CDTF">2018-12-19T10:03:02Z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2231548</vt:i4>
  </property>
</Properties>
</file>